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U\Documents\2025 DOKUMENTY\2025 ROZPOČET\SVR OBEC 25-28\"/>
    </mc:Choice>
  </mc:AlternateContent>
  <xr:revisionPtr revIDLastSave="0" documentId="8_{946AD5EF-C1EF-40E7-9E35-8DE3A7DCB8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20" i="1"/>
  <c r="E20" i="1"/>
  <c r="D20" i="1"/>
  <c r="C20" i="1"/>
  <c r="F15" i="1"/>
  <c r="D15" i="1"/>
  <c r="F14" i="1"/>
  <c r="E14" i="1"/>
  <c r="D14" i="1"/>
  <c r="C14" i="1"/>
  <c r="C15" i="1" s="1"/>
  <c r="C23" i="1" l="1"/>
</calcChain>
</file>

<file path=xl/sharedStrings.xml><?xml version="1.0" encoding="utf-8"?>
<sst xmlns="http://schemas.openxmlformats.org/spreadsheetml/2006/main" count="32" uniqueCount="32">
  <si>
    <t>Rozpočtová skladba</t>
  </si>
  <si>
    <t>PŘÍJMY</t>
  </si>
  <si>
    <t>třída 1</t>
  </si>
  <si>
    <t>třída 2</t>
  </si>
  <si>
    <t>třída 3</t>
  </si>
  <si>
    <t>třída 4</t>
  </si>
  <si>
    <t>PŘÍJMY CELKEM</t>
  </si>
  <si>
    <t>daňové příjmy</t>
  </si>
  <si>
    <t>nedaňové příjmy</t>
  </si>
  <si>
    <t>kapitálové příjmy</t>
  </si>
  <si>
    <t>přijaté dotace</t>
  </si>
  <si>
    <t>VÝDAJE</t>
  </si>
  <si>
    <t>třída 5</t>
  </si>
  <si>
    <t>třída 6</t>
  </si>
  <si>
    <t>běžné výdaje</t>
  </si>
  <si>
    <t>kapitálové výdaje</t>
  </si>
  <si>
    <t>VÝDAJE CELKEM</t>
  </si>
  <si>
    <t xml:space="preserve">FINANCOVÁNÍ </t>
  </si>
  <si>
    <t>vlastní zdroje</t>
  </si>
  <si>
    <t xml:space="preserve">starosta </t>
  </si>
  <si>
    <t>Střednědobý výhled rozpočtu Obce Rohoznice</t>
  </si>
  <si>
    <t>třída 8            vlastní zdroje</t>
  </si>
  <si>
    <t>Stav finančních prostředků na počátku roku</t>
  </si>
  <si>
    <t xml:space="preserve">PŘÍJMY+POČ.STAV NA BÚ </t>
  </si>
  <si>
    <t>Obec Rohoznice, Rohoznice 1, 507 71 Miletín, IČ 00578525</t>
  </si>
  <si>
    <t>ROK 2025</t>
  </si>
  <si>
    <t>ROK 2026</t>
  </si>
  <si>
    <t>Stav finančních prostředků na konci roku</t>
  </si>
  <si>
    <t>ROK 2027</t>
  </si>
  <si>
    <t>Miloš Nosek</t>
  </si>
  <si>
    <t>na období 2025 -2028 v Kč</t>
  </si>
  <si>
    <t>ROK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</si>
</sst>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1" xfId="0" applyBorder="1"/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4" fontId="3" fillId="3" borderId="1" xfId="0" applyNumberFormat="1" applyFont="1" applyFill="1" applyBorder="1"/>
    <xf numFmtId="4" fontId="1" fillId="3" borderId="1" xfId="0" applyNumberFormat="1" applyFont="1" applyFill="1" applyBorder="1"/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workbookViewId="0">
      <selection activeCell="A2" sqref="A2:F2"/>
    </sheetView>
  </sheetViews>
  <sheetFormatPr defaultRowHeight="14.4" x14ac:dyDescent="0.3"/>
  <cols>
    <col min="1" max="1" width="10.44140625" customWidth="1"/>
    <col min="2" max="2" width="18.44140625" customWidth="1"/>
    <col min="3" max="3" width="18.88671875" style="1" customWidth="1"/>
    <col min="4" max="4" width="16.44140625" style="1" customWidth="1"/>
    <col min="5" max="5" width="16.5546875" style="1" customWidth="1"/>
    <col min="6" max="6" width="15.88671875" customWidth="1"/>
  </cols>
  <sheetData>
    <row r="1" spans="1:6" x14ac:dyDescent="0.3">
      <c r="A1" s="20" t="s">
        <v>24</v>
      </c>
      <c r="B1" s="20"/>
      <c r="C1" s="20"/>
      <c r="D1" s="20"/>
      <c r="E1" s="20"/>
      <c r="F1" s="20"/>
    </row>
    <row r="2" spans="1:6" ht="51" customHeight="1" x14ac:dyDescent="0.55000000000000004">
      <c r="A2" s="24"/>
      <c r="B2" s="24"/>
      <c r="C2" s="24"/>
      <c r="D2" s="24"/>
      <c r="E2" s="24"/>
      <c r="F2" s="24"/>
    </row>
    <row r="3" spans="1:6" ht="23.4" x14ac:dyDescent="0.45">
      <c r="A3" s="22" t="s">
        <v>20</v>
      </c>
      <c r="B3" s="22"/>
      <c r="C3" s="22"/>
      <c r="D3" s="22"/>
      <c r="E3" s="22"/>
      <c r="F3" s="22"/>
    </row>
    <row r="4" spans="1:6" ht="23.4" x14ac:dyDescent="0.45">
      <c r="A4" s="22" t="s">
        <v>30</v>
      </c>
      <c r="B4" s="22"/>
      <c r="C4" s="22"/>
      <c r="D4" s="22"/>
      <c r="E4" s="22"/>
      <c r="F4" s="22"/>
    </row>
    <row r="5" spans="1:6" ht="23.4" x14ac:dyDescent="0.45">
      <c r="A5" s="8"/>
      <c r="B5" s="8"/>
      <c r="C5" s="8"/>
      <c r="D5" s="8"/>
      <c r="E5" s="8"/>
      <c r="F5" s="8"/>
    </row>
    <row r="7" spans="1:6" x14ac:dyDescent="0.3">
      <c r="A7" s="3" t="s">
        <v>0</v>
      </c>
      <c r="B7" s="3"/>
      <c r="C7" s="4" t="s">
        <v>25</v>
      </c>
      <c r="D7" s="4" t="s">
        <v>26</v>
      </c>
      <c r="E7" s="4" t="s">
        <v>28</v>
      </c>
      <c r="F7" s="4" t="s">
        <v>31</v>
      </c>
    </row>
    <row r="8" spans="1:6" x14ac:dyDescent="0.3">
      <c r="A8" s="11" t="s">
        <v>1</v>
      </c>
      <c r="B8" s="12"/>
      <c r="C8" s="12"/>
      <c r="D8" s="12"/>
      <c r="E8" s="12"/>
      <c r="F8" s="12"/>
    </row>
    <row r="9" spans="1:6" s="7" customFormat="1" ht="31.5" customHeight="1" x14ac:dyDescent="0.3">
      <c r="A9" s="16" t="s">
        <v>22</v>
      </c>
      <c r="B9" s="17"/>
      <c r="C9" s="14">
        <v>6000000</v>
      </c>
      <c r="D9" s="14">
        <v>0</v>
      </c>
      <c r="E9" s="14">
        <v>0</v>
      </c>
      <c r="F9" s="14">
        <v>0</v>
      </c>
    </row>
    <row r="10" spans="1:6" x14ac:dyDescent="0.3">
      <c r="A10" s="9" t="s">
        <v>2</v>
      </c>
      <c r="B10" s="10" t="s">
        <v>7</v>
      </c>
      <c r="C10" s="5">
        <v>7162500</v>
      </c>
      <c r="D10" s="5">
        <v>7400000</v>
      </c>
      <c r="E10" s="5">
        <v>7000000</v>
      </c>
      <c r="F10" s="5">
        <v>7000000</v>
      </c>
    </row>
    <row r="11" spans="1:6" x14ac:dyDescent="0.3">
      <c r="A11" s="9" t="s">
        <v>3</v>
      </c>
      <c r="B11" s="10" t="s">
        <v>8</v>
      </c>
      <c r="C11" s="5">
        <v>313312</v>
      </c>
      <c r="D11" s="5">
        <v>310000</v>
      </c>
      <c r="E11" s="5">
        <v>310000</v>
      </c>
      <c r="F11" s="5">
        <v>310000</v>
      </c>
    </row>
    <row r="12" spans="1:6" x14ac:dyDescent="0.3">
      <c r="A12" s="9" t="s">
        <v>4</v>
      </c>
      <c r="B12" s="10" t="s">
        <v>9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 t="s">
        <v>5</v>
      </c>
      <c r="B13" s="10" t="s">
        <v>10</v>
      </c>
      <c r="C13" s="5">
        <v>933824.98</v>
      </c>
      <c r="D13" s="5">
        <v>50000</v>
      </c>
      <c r="E13" s="5">
        <v>50000</v>
      </c>
      <c r="F13" s="5">
        <v>50000</v>
      </c>
    </row>
    <row r="14" spans="1:6" x14ac:dyDescent="0.3">
      <c r="A14" s="21" t="s">
        <v>6</v>
      </c>
      <c r="B14" s="21"/>
      <c r="C14" s="6">
        <f>SUM(C10:C13)</f>
        <v>8409636.9800000004</v>
      </c>
      <c r="D14" s="6">
        <f>SUM(D10:D13)</f>
        <v>7760000</v>
      </c>
      <c r="E14" s="6">
        <f>SUM(E10:E13)</f>
        <v>7360000</v>
      </c>
      <c r="F14" s="6">
        <f>SUM(F10:F13)</f>
        <v>7360000</v>
      </c>
    </row>
    <row r="15" spans="1:6" x14ac:dyDescent="0.3">
      <c r="A15" s="23" t="s">
        <v>23</v>
      </c>
      <c r="B15" s="23"/>
      <c r="C15" s="14">
        <f>SUM(C14+C9)</f>
        <v>14409636.98</v>
      </c>
      <c r="D15" s="15">
        <f>SUM(D14+D9)</f>
        <v>7760000</v>
      </c>
      <c r="E15" s="15">
        <v>7360000</v>
      </c>
      <c r="F15" s="15">
        <f>SUM(F14+F9)</f>
        <v>7360000</v>
      </c>
    </row>
    <row r="16" spans="1:6" x14ac:dyDescent="0.3">
      <c r="F16" s="1"/>
    </row>
    <row r="17" spans="1:6" x14ac:dyDescent="0.3">
      <c r="A17" s="11" t="s">
        <v>11</v>
      </c>
      <c r="B17" s="12"/>
      <c r="C17" s="12"/>
      <c r="D17" s="12"/>
      <c r="E17" s="12"/>
      <c r="F17" s="13"/>
    </row>
    <row r="18" spans="1:6" x14ac:dyDescent="0.3">
      <c r="A18" s="9" t="s">
        <v>12</v>
      </c>
      <c r="B18" s="10" t="s">
        <v>14</v>
      </c>
      <c r="C18" s="5">
        <v>10713400.16</v>
      </c>
      <c r="D18" s="5">
        <v>5200000</v>
      </c>
      <c r="E18" s="5">
        <v>5200000</v>
      </c>
      <c r="F18" s="5">
        <v>5200000</v>
      </c>
    </row>
    <row r="19" spans="1:6" x14ac:dyDescent="0.3">
      <c r="A19" s="9" t="s">
        <v>13</v>
      </c>
      <c r="B19" s="10" t="s">
        <v>15</v>
      </c>
      <c r="C19" s="5">
        <v>3696236.82</v>
      </c>
      <c r="D19" s="5">
        <v>2560000</v>
      </c>
      <c r="E19" s="5">
        <v>2160000</v>
      </c>
      <c r="F19" s="5">
        <v>2160000</v>
      </c>
    </row>
    <row r="20" spans="1:6" x14ac:dyDescent="0.3">
      <c r="A20" s="21" t="s">
        <v>16</v>
      </c>
      <c r="B20" s="21"/>
      <c r="C20" s="6">
        <f>SUM(C18:C19)</f>
        <v>14409636.98</v>
      </c>
      <c r="D20" s="6">
        <f>SUM(D18:D19)</f>
        <v>7760000</v>
      </c>
      <c r="E20" s="6">
        <f>SUM(E18:E19)</f>
        <v>7360000</v>
      </c>
      <c r="F20" s="6">
        <f>SUM(F18:F19)</f>
        <v>7360000</v>
      </c>
    </row>
    <row r="21" spans="1:6" x14ac:dyDescent="0.3">
      <c r="F21" s="1"/>
    </row>
    <row r="22" spans="1:6" x14ac:dyDescent="0.3">
      <c r="A22" s="11" t="s">
        <v>17</v>
      </c>
      <c r="B22" s="12"/>
      <c r="C22" s="12"/>
      <c r="D22" s="12"/>
      <c r="E22" s="12"/>
      <c r="F22" s="13"/>
    </row>
    <row r="23" spans="1:6" x14ac:dyDescent="0.3">
      <c r="A23" s="18" t="s">
        <v>21</v>
      </c>
      <c r="B23" s="19" t="s">
        <v>18</v>
      </c>
      <c r="C23" s="6">
        <f>SUM(C14-C20)</f>
        <v>-6000000</v>
      </c>
      <c r="D23" s="6">
        <v>0</v>
      </c>
      <c r="E23" s="6">
        <f>SUM(E14-E20)</f>
        <v>0</v>
      </c>
      <c r="F23" s="6">
        <f>SUM(F14-F20)</f>
        <v>0</v>
      </c>
    </row>
    <row r="25" spans="1:6" ht="29.25" customHeight="1" x14ac:dyDescent="0.3">
      <c r="A25" s="16" t="s">
        <v>27</v>
      </c>
      <c r="B25" s="17"/>
      <c r="C25" s="14">
        <v>0</v>
      </c>
      <c r="D25" s="14">
        <v>0</v>
      </c>
      <c r="E25" s="14">
        <v>0</v>
      </c>
      <c r="F25" s="14">
        <v>0</v>
      </c>
    </row>
    <row r="31" spans="1:6" x14ac:dyDescent="0.3">
      <c r="D31" s="2" t="s">
        <v>29</v>
      </c>
    </row>
    <row r="32" spans="1:6" x14ac:dyDescent="0.3">
      <c r="D32" s="2" t="s">
        <v>19</v>
      </c>
    </row>
  </sheetData>
  <mergeCells count="10">
    <mergeCell ref="A25:B25"/>
    <mergeCell ref="A23:B23"/>
    <mergeCell ref="A1:F1"/>
    <mergeCell ref="A14:B14"/>
    <mergeCell ref="A20:B20"/>
    <mergeCell ref="A3:F3"/>
    <mergeCell ref="A4:F4"/>
    <mergeCell ref="A9:B9"/>
    <mergeCell ref="A15:B15"/>
    <mergeCell ref="A2:F2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Ou Roho</cp:lastModifiedBy>
  <cp:lastPrinted>2024-12-04T10:24:00Z</cp:lastPrinted>
  <dcterms:created xsi:type="dcterms:W3CDTF">2017-11-28T10:18:16Z</dcterms:created>
  <dcterms:modified xsi:type="dcterms:W3CDTF">2024-12-30T12:23:39Z</dcterms:modified>
</cp:coreProperties>
</file>